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1"/>
  </bookViews>
  <sheets>
    <sheet name="zał. 1" sheetId="1" r:id="rId1"/>
    <sheet name="zał.3" sheetId="2" r:id="rId2"/>
  </sheets>
  <definedNames/>
  <calcPr fullCalcOnLoad="1"/>
</workbook>
</file>

<file path=xl/sharedStrings.xml><?xml version="1.0" encoding="utf-8"?>
<sst xmlns="http://schemas.openxmlformats.org/spreadsheetml/2006/main" count="257" uniqueCount="143">
  <si>
    <t>liczba PPE szt</t>
  </si>
  <si>
    <t>moc umowna kW</t>
  </si>
  <si>
    <t>wolumen MWh/mies</t>
  </si>
  <si>
    <t>stawki opłat za usługi</t>
  </si>
  <si>
    <t>C11</t>
  </si>
  <si>
    <t>B11</t>
  </si>
  <si>
    <t>B21</t>
  </si>
  <si>
    <t xml:space="preserve">liczba </t>
  </si>
  <si>
    <t>zł/mies</t>
  </si>
  <si>
    <t>składnik stały stawki sieciowe</t>
  </si>
  <si>
    <t>sieciowej zł/kW/miesiąc</t>
  </si>
  <si>
    <t>stawka opłaty przejściowej</t>
  </si>
  <si>
    <t xml:space="preserve"> zł/kW/miesiąc</t>
  </si>
  <si>
    <t>całodobowy składnik zmienny</t>
  </si>
  <si>
    <t>stawka jakościowa zł/MWh</t>
  </si>
  <si>
    <t>opłata obonamentowa zł/miesiąc</t>
  </si>
  <si>
    <t>rozliczenie 60 -  dniowe</t>
  </si>
  <si>
    <t>suma zł/mies</t>
  </si>
  <si>
    <t>Taryfa</t>
  </si>
  <si>
    <t>liczba PPE</t>
  </si>
  <si>
    <t>wolumem MWh/mies</t>
  </si>
  <si>
    <t>liczba</t>
  </si>
  <si>
    <t>opłata handlowa zł/miesiąc</t>
  </si>
  <si>
    <t>suma</t>
  </si>
  <si>
    <t>ulica</t>
  </si>
  <si>
    <t>taryfa</t>
  </si>
  <si>
    <t>05/000007575</t>
  </si>
  <si>
    <t>BOJANÓW</t>
  </si>
  <si>
    <t>STANY</t>
  </si>
  <si>
    <t xml:space="preserve">C11  </t>
  </si>
  <si>
    <t>05/000008230</t>
  </si>
  <si>
    <t>SZKOLNA</t>
  </si>
  <si>
    <t>05/000008231</t>
  </si>
  <si>
    <t>KULIGI</t>
  </si>
  <si>
    <t>05/000007557</t>
  </si>
  <si>
    <t>55/000000724</t>
  </si>
  <si>
    <t>RZESZOWSKA</t>
  </si>
  <si>
    <t>55/000000722</t>
  </si>
  <si>
    <t>KOLBUSZOWSKA</t>
  </si>
  <si>
    <t>05/000007626</t>
  </si>
  <si>
    <t>05/9900/0323/0</t>
  </si>
  <si>
    <t>KORABINA</t>
  </si>
  <si>
    <t>05/000007528</t>
  </si>
  <si>
    <t>05/000007585</t>
  </si>
  <si>
    <t>55/000000718</t>
  </si>
  <si>
    <t>55/000000721</t>
  </si>
  <si>
    <t>05/000008234</t>
  </si>
  <si>
    <t>05/000008233</t>
  </si>
  <si>
    <t>STRAŻACKA</t>
  </si>
  <si>
    <t>55/000000715</t>
  </si>
  <si>
    <t>55/000000723</t>
  </si>
  <si>
    <t>05/000007588</t>
  </si>
  <si>
    <t>05/000007589</t>
  </si>
  <si>
    <t>05/000007625</t>
  </si>
  <si>
    <t>55/000000719</t>
  </si>
  <si>
    <t>55/000000716</t>
  </si>
  <si>
    <t>05/000007532</t>
  </si>
  <si>
    <t>05/000008232</t>
  </si>
  <si>
    <t>PARKOWA</t>
  </si>
  <si>
    <t>05/000007558</t>
  </si>
  <si>
    <t>05/000007576</t>
  </si>
  <si>
    <t>05/000007531</t>
  </si>
  <si>
    <t>PODLEŚNA</t>
  </si>
  <si>
    <t>05/000007533</t>
  </si>
  <si>
    <t>TARNOBRZESKA</t>
  </si>
  <si>
    <t>05/000007534</t>
  </si>
  <si>
    <t>55/000000720</t>
  </si>
  <si>
    <t>05/000007093</t>
  </si>
  <si>
    <t>PRZYSZÓW RUDA</t>
  </si>
  <si>
    <t>05/766</t>
  </si>
  <si>
    <t xml:space="preserve">BOJANÓW                                 </t>
  </si>
  <si>
    <t xml:space="preserve">B21  </t>
  </si>
  <si>
    <t>05/62</t>
  </si>
  <si>
    <t xml:space="preserve">TARNOBRZESKA                            </t>
  </si>
  <si>
    <t xml:space="preserve">B11  </t>
  </si>
  <si>
    <t>suma zł</t>
  </si>
  <si>
    <t>FORMULARZ ASORTYMENTOWO - CENOWY</t>
  </si>
  <si>
    <t>SZACUNKOWE MIESIĘCZNE ZUŻYCIE ENERGI ELEKTRYCZNEJ W MWh</t>
  </si>
  <si>
    <t>Wartość</t>
  </si>
  <si>
    <t>Wartość w okresie</t>
  </si>
  <si>
    <t>umownym</t>
  </si>
  <si>
    <t>licba punktów poboru enrgii</t>
  </si>
  <si>
    <t>m-cy</t>
  </si>
  <si>
    <t>strona 1 z 2</t>
  </si>
  <si>
    <t>strona 2 z 2</t>
  </si>
  <si>
    <t>Dystrybucji</t>
  </si>
  <si>
    <t>WARTOŚĆ DYSTRYBUCJI</t>
  </si>
  <si>
    <t>WARTOŚĆ DOSTAWY</t>
  </si>
  <si>
    <t>całodobowa zł/MWh</t>
  </si>
  <si>
    <t>kompleksowa dostawa energii elektrycznej i świadczenie usługi dystrybucji energii elektrycznej dla obiektów będących w stałym zarządzie Gminnego Zakładu Usług Komunalnych w Bojanowie</t>
  </si>
  <si>
    <t>ZAMKNIĘTA</t>
  </si>
  <si>
    <t>ŁĘGOWA</t>
  </si>
  <si>
    <t>GRĘBOWSKA</t>
  </si>
  <si>
    <t>DĄBALSKA</t>
  </si>
  <si>
    <t>SMUGOWA</t>
  </si>
  <si>
    <t>GRĄDKOWA</t>
  </si>
  <si>
    <t>załącznik nr 3 do SIWZ</t>
  </si>
  <si>
    <t>załącznik nr 1 do SIWZ</t>
  </si>
  <si>
    <t>stawki sieciowej zł/MWh</t>
  </si>
  <si>
    <t>SZCZEGÓŁOWY WYKAZ PUNKTÓW POBORU ENERGI ELEKTRYCZNEJ</t>
  </si>
  <si>
    <t>C21</t>
  </si>
  <si>
    <t>05/185</t>
  </si>
  <si>
    <t>strefa</t>
  </si>
  <si>
    <t>s1</t>
  </si>
  <si>
    <t>zużycie energii MWh miesięcznie</t>
  </si>
  <si>
    <t>l.p.</t>
  </si>
  <si>
    <t>nr układu pomiarowego</t>
  </si>
  <si>
    <t>miejscowość</t>
  </si>
  <si>
    <t>obiekt</t>
  </si>
  <si>
    <t>Nrumer licznika</t>
  </si>
  <si>
    <t>moc umowna</t>
  </si>
  <si>
    <t>pompownia ścieków P28</t>
  </si>
  <si>
    <t>pompownia ścieków P13</t>
  </si>
  <si>
    <t>pompownia ścieków P19</t>
  </si>
  <si>
    <t>pompownia ścieków P23</t>
  </si>
  <si>
    <t>pompownia ścieków P7</t>
  </si>
  <si>
    <t>pompownia ścieków P1</t>
  </si>
  <si>
    <t>pompownia ścieków P22</t>
  </si>
  <si>
    <t>pompownia wody</t>
  </si>
  <si>
    <t>pompownia ścieków P30</t>
  </si>
  <si>
    <t>pompownia ścieków P27</t>
  </si>
  <si>
    <t>pompownia ścieków P4</t>
  </si>
  <si>
    <t>pompownia ścieków P3</t>
  </si>
  <si>
    <t>pompownia ścieków P24</t>
  </si>
  <si>
    <t>pompownia ścieków P25</t>
  </si>
  <si>
    <t>pompownia ścieków P16</t>
  </si>
  <si>
    <t>pompownia ścieków P2</t>
  </si>
  <si>
    <t>pompownia ścieków P26</t>
  </si>
  <si>
    <t>pompownia ścieków Pp2</t>
  </si>
  <si>
    <t>pompownia ścieków P18</t>
  </si>
  <si>
    <t>pompownia ścieków P8</t>
  </si>
  <si>
    <t>pompownia ścieków P6</t>
  </si>
  <si>
    <t>pompownia ścieków P9</t>
  </si>
  <si>
    <t>pompownia ścieków P21</t>
  </si>
  <si>
    <t>pompownia ścieków P20</t>
  </si>
  <si>
    <t>pompownia ścieków P29</t>
  </si>
  <si>
    <t>pompownia ścieków P12</t>
  </si>
  <si>
    <t>pompownia ścieków P15</t>
  </si>
  <si>
    <t>pompownia ścieków P14</t>
  </si>
  <si>
    <t>pompownia ścieków P5</t>
  </si>
  <si>
    <t>oczyszczalnia ścieków</t>
  </si>
  <si>
    <t>pompownia ścieków P11</t>
  </si>
  <si>
    <t>stacja uzdatniania wody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</si>
</sst>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9" xfId="0" applyFont="1" applyBorder="1" applyAlignment="1">
      <alignment/>
    </xf>
    <xf numFmtId="0" fontId="47" fillId="33" borderId="16" xfId="0" applyFont="1" applyFill="1" applyBorder="1" applyAlignment="1">
      <alignment/>
    </xf>
    <xf numFmtId="4" fontId="47" fillId="33" borderId="16" xfId="0" applyNumberFormat="1" applyFont="1" applyFill="1" applyBorder="1" applyAlignment="1">
      <alignment/>
    </xf>
    <xf numFmtId="4" fontId="47" fillId="33" borderId="17" xfId="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2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47" fillId="0" borderId="0" xfId="0" applyFont="1" applyAlignment="1">
      <alignment horizontal="right"/>
    </xf>
    <xf numFmtId="0" fontId="49" fillId="0" borderId="1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24" xfId="0" applyFont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24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47" fillId="0" borderId="25" xfId="0" applyFont="1" applyBorder="1" applyAlignment="1">
      <alignment/>
    </xf>
    <xf numFmtId="0" fontId="47" fillId="33" borderId="23" xfId="0" applyFont="1" applyFill="1" applyBorder="1" applyAlignment="1">
      <alignment/>
    </xf>
    <xf numFmtId="0" fontId="47" fillId="0" borderId="26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13" xfId="0" applyFont="1" applyBorder="1" applyAlignment="1">
      <alignment/>
    </xf>
    <xf numFmtId="0" fontId="47" fillId="33" borderId="13" xfId="0" applyFont="1" applyFill="1" applyBorder="1" applyAlignment="1">
      <alignment/>
    </xf>
    <xf numFmtId="0" fontId="50" fillId="0" borderId="16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64" fontId="47" fillId="0" borderId="16" xfId="0" applyNumberFormat="1" applyFont="1" applyBorder="1" applyAlignment="1">
      <alignment/>
    </xf>
    <xf numFmtId="0" fontId="44" fillId="0" borderId="0" xfId="0" applyFont="1" applyAlignment="1">
      <alignment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8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5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0" fontId="47" fillId="0" borderId="2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11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45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34" borderId="46" xfId="0" applyFont="1" applyFill="1" applyBorder="1" applyAlignment="1">
      <alignment horizontal="left"/>
    </xf>
    <xf numFmtId="0" fontId="47" fillId="34" borderId="47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34" borderId="12" xfId="0" applyFont="1" applyFill="1" applyBorder="1" applyAlignment="1">
      <alignment horizontal="left"/>
    </xf>
    <xf numFmtId="0" fontId="47" fillId="0" borderId="42" xfId="0" applyFont="1" applyFill="1" applyBorder="1" applyAlignment="1">
      <alignment horizontal="left"/>
    </xf>
    <xf numFmtId="0" fontId="47" fillId="0" borderId="48" xfId="0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showGridLines="0" zoomScalePageLayoutView="0" workbookViewId="0" topLeftCell="A1">
      <selection activeCell="F1" sqref="F1:H1"/>
    </sheetView>
  </sheetViews>
  <sheetFormatPr defaultColWidth="9.140625" defaultRowHeight="15"/>
  <cols>
    <col min="1" max="1" width="3.8515625" style="9" customWidth="1"/>
    <col min="2" max="2" width="15.7109375" style="9" customWidth="1"/>
    <col min="3" max="3" width="12.28125" style="9" customWidth="1"/>
    <col min="4" max="4" width="17.421875" style="9" customWidth="1"/>
    <col min="5" max="5" width="25.140625" style="9" customWidth="1"/>
    <col min="6" max="6" width="5.57421875" style="9" customWidth="1"/>
    <col min="7" max="7" width="9.140625" style="9" customWidth="1"/>
    <col min="8" max="8" width="8.00390625" style="9" customWidth="1"/>
    <col min="9" max="16384" width="9.140625" style="9" customWidth="1"/>
  </cols>
  <sheetData>
    <row r="1" spans="1:256" ht="45" customHeight="1">
      <c r="A1" s="81"/>
      <c r="B1" s="81"/>
      <c r="C1" s="81"/>
      <c r="D1" s="81"/>
      <c r="E1" s="60"/>
      <c r="F1" s="82" t="s">
        <v>97</v>
      </c>
      <c r="G1" s="82"/>
      <c r="H1" s="82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ht="21">
      <c r="A2" s="12" t="s">
        <v>99</v>
      </c>
    </row>
    <row r="3" spans="1:16" ht="15" customHeight="1">
      <c r="A3" s="83" t="s">
        <v>89</v>
      </c>
      <c r="B3" s="83"/>
      <c r="C3" s="83"/>
      <c r="D3" s="83"/>
      <c r="E3" s="83"/>
      <c r="F3" s="83"/>
      <c r="G3" s="83"/>
      <c r="H3" s="83"/>
      <c r="I3" s="69"/>
      <c r="J3" s="69"/>
      <c r="K3" s="69"/>
      <c r="L3" s="69"/>
      <c r="M3" s="69"/>
      <c r="N3" s="69"/>
      <c r="O3" s="69"/>
      <c r="P3" s="69"/>
    </row>
    <row r="4" spans="1:16" ht="15">
      <c r="A4" s="83"/>
      <c r="B4" s="83"/>
      <c r="C4" s="83"/>
      <c r="D4" s="83"/>
      <c r="E4" s="83"/>
      <c r="F4" s="83"/>
      <c r="G4" s="83"/>
      <c r="H4" s="83"/>
      <c r="I4" s="69"/>
      <c r="J4" s="69"/>
      <c r="K4" s="69"/>
      <c r="L4" s="69"/>
      <c r="M4" s="69"/>
      <c r="N4" s="69"/>
      <c r="O4" s="69"/>
      <c r="P4" s="69"/>
    </row>
    <row r="5" spans="1:8" ht="15.75" thickBot="1">
      <c r="A5" s="84"/>
      <c r="B5" s="84"/>
      <c r="C5" s="84"/>
      <c r="D5" s="84"/>
      <c r="E5" s="84"/>
      <c r="F5" s="84"/>
      <c r="G5" s="84"/>
      <c r="H5" s="84"/>
    </row>
    <row r="6" spans="1:8" ht="24">
      <c r="A6" s="70" t="s">
        <v>105</v>
      </c>
      <c r="B6" s="71" t="s">
        <v>106</v>
      </c>
      <c r="C6" s="72" t="s">
        <v>107</v>
      </c>
      <c r="D6" s="73" t="s">
        <v>24</v>
      </c>
      <c r="E6" s="73" t="s">
        <v>108</v>
      </c>
      <c r="F6" s="73" t="s">
        <v>25</v>
      </c>
      <c r="G6" s="73" t="s">
        <v>109</v>
      </c>
      <c r="H6" s="74" t="s">
        <v>110</v>
      </c>
    </row>
    <row r="7" spans="1:8" ht="15">
      <c r="A7" s="75">
        <v>1</v>
      </c>
      <c r="B7" s="11" t="s">
        <v>26</v>
      </c>
      <c r="C7" s="10" t="s">
        <v>28</v>
      </c>
      <c r="D7" s="10" t="s">
        <v>90</v>
      </c>
      <c r="E7" s="10" t="s">
        <v>111</v>
      </c>
      <c r="F7" s="10" t="s">
        <v>29</v>
      </c>
      <c r="G7" s="10">
        <v>5226403</v>
      </c>
      <c r="H7" s="76">
        <v>14</v>
      </c>
    </row>
    <row r="8" spans="1:8" ht="15">
      <c r="A8" s="75">
        <v>2</v>
      </c>
      <c r="B8" s="11" t="s">
        <v>30</v>
      </c>
      <c r="C8" s="10" t="s">
        <v>27</v>
      </c>
      <c r="D8" s="10" t="s">
        <v>31</v>
      </c>
      <c r="E8" s="10" t="s">
        <v>112</v>
      </c>
      <c r="F8" s="10" t="s">
        <v>29</v>
      </c>
      <c r="G8" s="10">
        <v>10008115</v>
      </c>
      <c r="H8" s="76">
        <v>14</v>
      </c>
    </row>
    <row r="9" spans="1:8" ht="15">
      <c r="A9" s="75">
        <v>3</v>
      </c>
      <c r="B9" s="11" t="s">
        <v>32</v>
      </c>
      <c r="C9" s="10" t="s">
        <v>28</v>
      </c>
      <c r="D9" s="10" t="s">
        <v>33</v>
      </c>
      <c r="E9" s="10" t="s">
        <v>113</v>
      </c>
      <c r="F9" s="10" t="s">
        <v>29</v>
      </c>
      <c r="G9" s="10">
        <v>14881004</v>
      </c>
      <c r="H9" s="76">
        <v>14</v>
      </c>
    </row>
    <row r="10" spans="1:8" ht="15">
      <c r="A10" s="75">
        <v>4</v>
      </c>
      <c r="B10" s="11" t="s">
        <v>34</v>
      </c>
      <c r="C10" s="10" t="s">
        <v>28</v>
      </c>
      <c r="D10" s="10" t="s">
        <v>91</v>
      </c>
      <c r="E10" s="10" t="s">
        <v>114</v>
      </c>
      <c r="F10" s="10" t="s">
        <v>29</v>
      </c>
      <c r="G10" s="10">
        <v>5766045</v>
      </c>
      <c r="H10" s="76">
        <v>17</v>
      </c>
    </row>
    <row r="11" spans="1:8" ht="15">
      <c r="A11" s="75">
        <v>5</v>
      </c>
      <c r="B11" s="11" t="s">
        <v>35</v>
      </c>
      <c r="C11" s="10" t="s">
        <v>27</v>
      </c>
      <c r="D11" s="10" t="s">
        <v>36</v>
      </c>
      <c r="E11" s="10" t="s">
        <v>115</v>
      </c>
      <c r="F11" s="10" t="s">
        <v>29</v>
      </c>
      <c r="G11" s="10">
        <v>10312021</v>
      </c>
      <c r="H11" s="76">
        <v>14</v>
      </c>
    </row>
    <row r="12" spans="1:8" ht="15">
      <c r="A12" s="75">
        <v>6</v>
      </c>
      <c r="B12" s="11" t="s">
        <v>37</v>
      </c>
      <c r="C12" s="10" t="s">
        <v>27</v>
      </c>
      <c r="D12" s="10" t="s">
        <v>38</v>
      </c>
      <c r="E12" s="10" t="s">
        <v>116</v>
      </c>
      <c r="F12" s="10" t="s">
        <v>29</v>
      </c>
      <c r="G12" s="10">
        <v>10352744</v>
      </c>
      <c r="H12" s="76">
        <v>11</v>
      </c>
    </row>
    <row r="13" spans="1:8" ht="15">
      <c r="A13" s="75">
        <v>7</v>
      </c>
      <c r="B13" s="11" t="s">
        <v>39</v>
      </c>
      <c r="C13" s="10" t="s">
        <v>28</v>
      </c>
      <c r="D13" s="10" t="s">
        <v>58</v>
      </c>
      <c r="E13" s="10" t="s">
        <v>117</v>
      </c>
      <c r="F13" s="10" t="s">
        <v>29</v>
      </c>
      <c r="G13" s="10">
        <v>10013533</v>
      </c>
      <c r="H13" s="76">
        <v>14</v>
      </c>
    </row>
    <row r="14" spans="1:8" ht="15">
      <c r="A14" s="75">
        <v>8</v>
      </c>
      <c r="B14" s="11" t="s">
        <v>40</v>
      </c>
      <c r="C14" s="85" t="s">
        <v>41</v>
      </c>
      <c r="D14" s="86"/>
      <c r="E14" s="10" t="s">
        <v>118</v>
      </c>
      <c r="F14" s="10" t="s">
        <v>29</v>
      </c>
      <c r="G14" s="10">
        <v>4525627</v>
      </c>
      <c r="H14" s="76">
        <v>17</v>
      </c>
    </row>
    <row r="15" spans="1:8" ht="15">
      <c r="A15" s="75">
        <v>9</v>
      </c>
      <c r="B15" s="11" t="s">
        <v>42</v>
      </c>
      <c r="C15" s="10" t="s">
        <v>28</v>
      </c>
      <c r="D15" s="10" t="s">
        <v>92</v>
      </c>
      <c r="E15" s="10" t="s">
        <v>119</v>
      </c>
      <c r="F15" s="10" t="s">
        <v>29</v>
      </c>
      <c r="G15" s="10">
        <v>6177798</v>
      </c>
      <c r="H15" s="76">
        <v>14</v>
      </c>
    </row>
    <row r="16" spans="1:8" ht="15">
      <c r="A16" s="75">
        <v>10</v>
      </c>
      <c r="B16" s="11" t="s">
        <v>43</v>
      </c>
      <c r="C16" s="10" t="s">
        <v>28</v>
      </c>
      <c r="D16" s="10" t="s">
        <v>93</v>
      </c>
      <c r="E16" s="10" t="s">
        <v>120</v>
      </c>
      <c r="F16" s="10" t="s">
        <v>29</v>
      </c>
      <c r="G16" s="10">
        <v>8583485</v>
      </c>
      <c r="H16" s="76">
        <v>14</v>
      </c>
    </row>
    <row r="17" spans="1:8" ht="15">
      <c r="A17" s="75">
        <v>11</v>
      </c>
      <c r="B17" s="11" t="s">
        <v>44</v>
      </c>
      <c r="C17" s="10" t="s">
        <v>27</v>
      </c>
      <c r="D17" s="10" t="s">
        <v>38</v>
      </c>
      <c r="E17" s="10" t="s">
        <v>121</v>
      </c>
      <c r="F17" s="10" t="s">
        <v>29</v>
      </c>
      <c r="G17" s="10">
        <v>10517647</v>
      </c>
      <c r="H17" s="76">
        <v>11</v>
      </c>
    </row>
    <row r="18" spans="1:8" ht="15">
      <c r="A18" s="75">
        <v>12</v>
      </c>
      <c r="B18" s="11" t="s">
        <v>45</v>
      </c>
      <c r="C18" s="10" t="s">
        <v>27</v>
      </c>
      <c r="D18" s="10" t="s">
        <v>38</v>
      </c>
      <c r="E18" s="10" t="s">
        <v>122</v>
      </c>
      <c r="F18" s="10" t="s">
        <v>29</v>
      </c>
      <c r="G18" s="10">
        <v>10515303</v>
      </c>
      <c r="H18" s="76">
        <v>11</v>
      </c>
    </row>
    <row r="19" spans="1:8" ht="15">
      <c r="A19" s="75">
        <v>13</v>
      </c>
      <c r="B19" s="11" t="s">
        <v>46</v>
      </c>
      <c r="C19" s="10" t="s">
        <v>28</v>
      </c>
      <c r="D19" s="10" t="s">
        <v>38</v>
      </c>
      <c r="E19" s="10" t="s">
        <v>123</v>
      </c>
      <c r="F19" s="10" t="s">
        <v>29</v>
      </c>
      <c r="G19" s="10">
        <v>9243394</v>
      </c>
      <c r="H19" s="76">
        <v>14</v>
      </c>
    </row>
    <row r="20" spans="1:8" ht="15">
      <c r="A20" s="75">
        <v>14</v>
      </c>
      <c r="B20" s="11" t="s">
        <v>47</v>
      </c>
      <c r="C20" s="10" t="s">
        <v>28</v>
      </c>
      <c r="D20" s="10" t="s">
        <v>48</v>
      </c>
      <c r="E20" s="10" t="s">
        <v>124</v>
      </c>
      <c r="F20" s="10" t="s">
        <v>29</v>
      </c>
      <c r="G20" s="10">
        <v>9161151</v>
      </c>
      <c r="H20" s="76">
        <v>7</v>
      </c>
    </row>
    <row r="21" spans="1:8" ht="15">
      <c r="A21" s="75">
        <v>15</v>
      </c>
      <c r="B21" s="11" t="s">
        <v>49</v>
      </c>
      <c r="C21" s="10" t="s">
        <v>27</v>
      </c>
      <c r="D21" s="10" t="s">
        <v>38</v>
      </c>
      <c r="E21" s="10" t="s">
        <v>125</v>
      </c>
      <c r="F21" s="10" t="s">
        <v>29</v>
      </c>
      <c r="G21" s="10">
        <v>6901761</v>
      </c>
      <c r="H21" s="76">
        <v>4</v>
      </c>
    </row>
    <row r="22" spans="1:8" ht="15">
      <c r="A22" s="75">
        <v>16</v>
      </c>
      <c r="B22" s="11" t="s">
        <v>50</v>
      </c>
      <c r="C22" s="10" t="s">
        <v>27</v>
      </c>
      <c r="D22" s="10" t="s">
        <v>38</v>
      </c>
      <c r="E22" s="10" t="s">
        <v>126</v>
      </c>
      <c r="F22" s="10" t="s">
        <v>29</v>
      </c>
      <c r="G22" s="10">
        <v>10312325</v>
      </c>
      <c r="H22" s="76">
        <v>9</v>
      </c>
    </row>
    <row r="23" spans="1:8" ht="15">
      <c r="A23" s="75">
        <v>17</v>
      </c>
      <c r="B23" s="11" t="s">
        <v>51</v>
      </c>
      <c r="C23" s="10" t="s">
        <v>28</v>
      </c>
      <c r="D23" s="10" t="s">
        <v>94</v>
      </c>
      <c r="E23" s="10" t="s">
        <v>127</v>
      </c>
      <c r="F23" s="10" t="s">
        <v>29</v>
      </c>
      <c r="G23" s="10">
        <v>6134314</v>
      </c>
      <c r="H23" s="76">
        <v>7</v>
      </c>
    </row>
    <row r="24" spans="1:8" ht="15">
      <c r="A24" s="75">
        <v>18</v>
      </c>
      <c r="B24" s="11" t="s">
        <v>52</v>
      </c>
      <c r="C24" s="10" t="s">
        <v>28</v>
      </c>
      <c r="D24" s="10" t="s">
        <v>38</v>
      </c>
      <c r="E24" s="10" t="s">
        <v>128</v>
      </c>
      <c r="F24" s="10" t="s">
        <v>29</v>
      </c>
      <c r="G24" s="10">
        <v>10697195</v>
      </c>
      <c r="H24" s="76">
        <v>7</v>
      </c>
    </row>
    <row r="25" spans="1:8" ht="15">
      <c r="A25" s="75">
        <v>19</v>
      </c>
      <c r="B25" s="11" t="s">
        <v>53</v>
      </c>
      <c r="C25" s="10" t="s">
        <v>28</v>
      </c>
      <c r="D25" s="10" t="s">
        <v>38</v>
      </c>
      <c r="E25" s="10" t="s">
        <v>129</v>
      </c>
      <c r="F25" s="10" t="s">
        <v>29</v>
      </c>
      <c r="G25" s="10">
        <v>6244922</v>
      </c>
      <c r="H25" s="76">
        <v>14</v>
      </c>
    </row>
    <row r="26" spans="1:8" ht="15">
      <c r="A26" s="75">
        <v>20</v>
      </c>
      <c r="B26" s="11" t="s">
        <v>54</v>
      </c>
      <c r="C26" s="10" t="s">
        <v>27</v>
      </c>
      <c r="D26" s="10" t="s">
        <v>36</v>
      </c>
      <c r="E26" s="10" t="s">
        <v>130</v>
      </c>
      <c r="F26" s="10" t="s">
        <v>29</v>
      </c>
      <c r="G26" s="10">
        <v>8086006</v>
      </c>
      <c r="H26" s="76">
        <v>11</v>
      </c>
    </row>
    <row r="27" spans="1:8" ht="15">
      <c r="A27" s="75">
        <v>21</v>
      </c>
      <c r="B27" s="11" t="s">
        <v>55</v>
      </c>
      <c r="C27" s="10" t="s">
        <v>27</v>
      </c>
      <c r="D27" s="10" t="s">
        <v>38</v>
      </c>
      <c r="E27" s="10" t="s">
        <v>131</v>
      </c>
      <c r="F27" s="10" t="s">
        <v>29</v>
      </c>
      <c r="G27" s="10">
        <v>10699505</v>
      </c>
      <c r="H27" s="76">
        <v>11</v>
      </c>
    </row>
    <row r="28" spans="1:8" ht="15">
      <c r="A28" s="75">
        <v>22</v>
      </c>
      <c r="B28" s="11" t="s">
        <v>56</v>
      </c>
      <c r="C28" s="10" t="s">
        <v>27</v>
      </c>
      <c r="D28" s="10" t="s">
        <v>36</v>
      </c>
      <c r="E28" s="10" t="s">
        <v>132</v>
      </c>
      <c r="F28" s="10" t="s">
        <v>29</v>
      </c>
      <c r="G28" s="10">
        <v>5438822</v>
      </c>
      <c r="H28" s="76">
        <v>14</v>
      </c>
    </row>
    <row r="29" spans="1:8" ht="15">
      <c r="A29" s="75">
        <v>23</v>
      </c>
      <c r="B29" s="11" t="s">
        <v>57</v>
      </c>
      <c r="C29" s="10" t="s">
        <v>28</v>
      </c>
      <c r="D29" s="10" t="s">
        <v>58</v>
      </c>
      <c r="E29" s="10" t="s">
        <v>133</v>
      </c>
      <c r="F29" s="10" t="s">
        <v>29</v>
      </c>
      <c r="G29" s="10">
        <v>10408255</v>
      </c>
      <c r="H29" s="76">
        <v>14</v>
      </c>
    </row>
    <row r="30" spans="1:8" ht="15">
      <c r="A30" s="75">
        <v>24</v>
      </c>
      <c r="B30" s="11" t="s">
        <v>59</v>
      </c>
      <c r="C30" s="10" t="s">
        <v>28</v>
      </c>
      <c r="D30" s="10" t="s">
        <v>95</v>
      </c>
      <c r="E30" s="10" t="s">
        <v>134</v>
      </c>
      <c r="F30" s="10" t="s">
        <v>29</v>
      </c>
      <c r="G30" s="10">
        <v>7510796</v>
      </c>
      <c r="H30" s="76">
        <v>14</v>
      </c>
    </row>
    <row r="31" spans="1:8" ht="15">
      <c r="A31" s="75">
        <v>25</v>
      </c>
      <c r="B31" s="11" t="s">
        <v>60</v>
      </c>
      <c r="C31" s="10" t="s">
        <v>28</v>
      </c>
      <c r="D31" s="10" t="s">
        <v>92</v>
      </c>
      <c r="E31" s="10" t="s">
        <v>135</v>
      </c>
      <c r="F31" s="10" t="s">
        <v>29</v>
      </c>
      <c r="G31" s="10">
        <v>5649105</v>
      </c>
      <c r="H31" s="76">
        <v>7</v>
      </c>
    </row>
    <row r="32" spans="1:8" ht="15">
      <c r="A32" s="75">
        <v>26</v>
      </c>
      <c r="B32" s="11" t="s">
        <v>61</v>
      </c>
      <c r="C32" s="10" t="s">
        <v>27</v>
      </c>
      <c r="D32" s="10" t="s">
        <v>62</v>
      </c>
      <c r="E32" s="10" t="s">
        <v>136</v>
      </c>
      <c r="F32" s="10" t="s">
        <v>29</v>
      </c>
      <c r="G32" s="10">
        <v>9851679</v>
      </c>
      <c r="H32" s="76">
        <v>11</v>
      </c>
    </row>
    <row r="33" spans="1:8" ht="15">
      <c r="A33" s="75">
        <v>27</v>
      </c>
      <c r="B33" s="11" t="s">
        <v>63</v>
      </c>
      <c r="C33" s="10" t="s">
        <v>27</v>
      </c>
      <c r="D33" s="10" t="s">
        <v>64</v>
      </c>
      <c r="E33" s="10" t="s">
        <v>137</v>
      </c>
      <c r="F33" s="10" t="s">
        <v>29</v>
      </c>
      <c r="G33" s="10">
        <v>9365253</v>
      </c>
      <c r="H33" s="76">
        <v>17</v>
      </c>
    </row>
    <row r="34" spans="1:8" ht="15">
      <c r="A34" s="75">
        <v>28</v>
      </c>
      <c r="B34" s="11" t="s">
        <v>65</v>
      </c>
      <c r="C34" s="10" t="s">
        <v>27</v>
      </c>
      <c r="D34" s="10" t="s">
        <v>64</v>
      </c>
      <c r="E34" s="10" t="s">
        <v>138</v>
      </c>
      <c r="F34" s="10" t="s">
        <v>29</v>
      </c>
      <c r="G34" s="10">
        <v>9847047</v>
      </c>
      <c r="H34" s="76">
        <v>17</v>
      </c>
    </row>
    <row r="35" spans="1:8" ht="15">
      <c r="A35" s="75">
        <v>29</v>
      </c>
      <c r="B35" s="11" t="s">
        <v>66</v>
      </c>
      <c r="C35" s="10" t="s">
        <v>27</v>
      </c>
      <c r="D35" s="10" t="s">
        <v>38</v>
      </c>
      <c r="E35" s="10" t="s">
        <v>139</v>
      </c>
      <c r="F35" s="10" t="s">
        <v>29</v>
      </c>
      <c r="G35" s="10">
        <v>10368158</v>
      </c>
      <c r="H35" s="76">
        <v>11</v>
      </c>
    </row>
    <row r="36" spans="1:8" ht="15">
      <c r="A36" s="75">
        <v>30</v>
      </c>
      <c r="B36" s="11" t="s">
        <v>67</v>
      </c>
      <c r="C36" s="10" t="s">
        <v>68</v>
      </c>
      <c r="D36" s="10"/>
      <c r="E36" s="10" t="s">
        <v>118</v>
      </c>
      <c r="F36" s="10" t="s">
        <v>29</v>
      </c>
      <c r="G36" s="10">
        <v>16961</v>
      </c>
      <c r="H36" s="76">
        <v>40</v>
      </c>
    </row>
    <row r="37" spans="1:8" ht="15">
      <c r="A37" s="75">
        <v>31</v>
      </c>
      <c r="B37" s="11" t="s">
        <v>69</v>
      </c>
      <c r="C37" s="10" t="s">
        <v>28</v>
      </c>
      <c r="D37" s="10" t="s">
        <v>58</v>
      </c>
      <c r="E37" s="10" t="s">
        <v>140</v>
      </c>
      <c r="F37" s="10" t="s">
        <v>71</v>
      </c>
      <c r="G37" s="10">
        <v>393512</v>
      </c>
      <c r="H37" s="76">
        <v>60</v>
      </c>
    </row>
    <row r="38" spans="1:8" ht="15">
      <c r="A38" s="10">
        <v>32</v>
      </c>
      <c r="B38" s="11" t="s">
        <v>72</v>
      </c>
      <c r="C38" s="10" t="s">
        <v>70</v>
      </c>
      <c r="D38" s="10" t="s">
        <v>73</v>
      </c>
      <c r="E38" s="10" t="s">
        <v>141</v>
      </c>
      <c r="F38" s="10" t="s">
        <v>74</v>
      </c>
      <c r="G38" s="10">
        <v>437510</v>
      </c>
      <c r="H38" s="76">
        <v>7</v>
      </c>
    </row>
    <row r="39" spans="1:8" ht="15.75" thickBot="1">
      <c r="A39" s="77">
        <v>33</v>
      </c>
      <c r="B39" s="78" t="s">
        <v>101</v>
      </c>
      <c r="C39" s="87" t="s">
        <v>68</v>
      </c>
      <c r="D39" s="88"/>
      <c r="E39" s="79" t="s">
        <v>142</v>
      </c>
      <c r="F39" s="79" t="s">
        <v>100</v>
      </c>
      <c r="G39" s="79">
        <v>50436662</v>
      </c>
      <c r="H39" s="80">
        <v>50</v>
      </c>
    </row>
  </sheetData>
  <sheetProtection/>
  <mergeCells count="131">
    <mergeCell ref="A3:H4"/>
    <mergeCell ref="A5:H5"/>
    <mergeCell ref="C14:D14"/>
    <mergeCell ref="C39:D39"/>
    <mergeCell ref="IU1:IV1"/>
    <mergeCell ref="II1:IJ1"/>
    <mergeCell ref="IK1:IL1"/>
    <mergeCell ref="IM1:IN1"/>
    <mergeCell ref="IO1:IP1"/>
    <mergeCell ref="IQ1:IR1"/>
    <mergeCell ref="IS1:IT1"/>
    <mergeCell ref="HW1:HX1"/>
    <mergeCell ref="HY1:HZ1"/>
    <mergeCell ref="IA1:IB1"/>
    <mergeCell ref="IC1:ID1"/>
    <mergeCell ref="IE1:IF1"/>
    <mergeCell ref="IG1:IH1"/>
    <mergeCell ref="HK1:HL1"/>
    <mergeCell ref="HM1:HN1"/>
    <mergeCell ref="HO1:HP1"/>
    <mergeCell ref="HQ1:HR1"/>
    <mergeCell ref="HS1:HT1"/>
    <mergeCell ref="HU1:HV1"/>
    <mergeCell ref="GY1:GZ1"/>
    <mergeCell ref="HA1:HB1"/>
    <mergeCell ref="HC1:HD1"/>
    <mergeCell ref="HE1:HF1"/>
    <mergeCell ref="HG1:HH1"/>
    <mergeCell ref="HI1:HJ1"/>
    <mergeCell ref="GM1:GN1"/>
    <mergeCell ref="GO1:GP1"/>
    <mergeCell ref="GQ1:GR1"/>
    <mergeCell ref="GS1:GT1"/>
    <mergeCell ref="GU1:GV1"/>
    <mergeCell ref="GW1:GX1"/>
    <mergeCell ref="GA1:GB1"/>
    <mergeCell ref="GC1:GD1"/>
    <mergeCell ref="GE1:GF1"/>
    <mergeCell ref="GG1:GH1"/>
    <mergeCell ref="GI1:GJ1"/>
    <mergeCell ref="GK1:GL1"/>
    <mergeCell ref="FO1:FP1"/>
    <mergeCell ref="FQ1:FR1"/>
    <mergeCell ref="FS1:FT1"/>
    <mergeCell ref="FU1:FV1"/>
    <mergeCell ref="FW1:FX1"/>
    <mergeCell ref="FY1:FZ1"/>
    <mergeCell ref="FC1:FD1"/>
    <mergeCell ref="FE1:FF1"/>
    <mergeCell ref="FG1:FH1"/>
    <mergeCell ref="FI1:FJ1"/>
    <mergeCell ref="FK1:FL1"/>
    <mergeCell ref="FM1:FN1"/>
    <mergeCell ref="EQ1:ER1"/>
    <mergeCell ref="ES1:ET1"/>
    <mergeCell ref="EU1:EV1"/>
    <mergeCell ref="EW1:EX1"/>
    <mergeCell ref="EY1:EZ1"/>
    <mergeCell ref="FA1:FB1"/>
    <mergeCell ref="EE1:EF1"/>
    <mergeCell ref="EG1:EH1"/>
    <mergeCell ref="EI1:EJ1"/>
    <mergeCell ref="EK1:EL1"/>
    <mergeCell ref="EM1:EN1"/>
    <mergeCell ref="EO1:EP1"/>
    <mergeCell ref="DS1:DT1"/>
    <mergeCell ref="DU1:DV1"/>
    <mergeCell ref="DW1:DX1"/>
    <mergeCell ref="DY1:DZ1"/>
    <mergeCell ref="EA1:EB1"/>
    <mergeCell ref="EC1:ED1"/>
    <mergeCell ref="DG1:DH1"/>
    <mergeCell ref="DI1:DJ1"/>
    <mergeCell ref="DK1:DL1"/>
    <mergeCell ref="DM1:DN1"/>
    <mergeCell ref="DO1:DP1"/>
    <mergeCell ref="DQ1:DR1"/>
    <mergeCell ref="CU1:CV1"/>
    <mergeCell ref="CW1:CX1"/>
    <mergeCell ref="CY1:CZ1"/>
    <mergeCell ref="DA1:DB1"/>
    <mergeCell ref="DC1:DD1"/>
    <mergeCell ref="DE1:DF1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  <mergeCell ref="BI1:BJ1"/>
    <mergeCell ref="A1:B1"/>
    <mergeCell ref="C1:D1"/>
    <mergeCell ref="F1:H1"/>
    <mergeCell ref="I1:J1"/>
    <mergeCell ref="K1:L1"/>
    <mergeCell ref="M1:N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PageLayoutView="0" workbookViewId="0" topLeftCell="A1">
      <selection activeCell="D32" sqref="D32"/>
    </sheetView>
  </sheetViews>
  <sheetFormatPr defaultColWidth="9.140625" defaultRowHeight="15"/>
  <cols>
    <col min="1" max="1" width="26.8515625" style="0" customWidth="1"/>
    <col min="2" max="2" width="6.28125" style="0" customWidth="1"/>
    <col min="3" max="3" width="6.140625" style="9" customWidth="1"/>
    <col min="4" max="6" width="5.28125" style="0" customWidth="1"/>
    <col min="7" max="7" width="5.28125" style="9" customWidth="1"/>
    <col min="8" max="8" width="5.140625" style="0" customWidth="1"/>
    <col min="9" max="9" width="5.28125" style="0" customWidth="1"/>
    <col min="10" max="10" width="6.00390625" style="0" customWidth="1"/>
    <col min="11" max="11" width="6.00390625" style="9" customWidth="1"/>
    <col min="12" max="12" width="5.8515625" style="0" customWidth="1"/>
    <col min="13" max="13" width="7.00390625" style="0" customWidth="1"/>
    <col min="14" max="14" width="7.140625" style="0" customWidth="1"/>
    <col min="15" max="15" width="7.140625" style="9" customWidth="1"/>
    <col min="16" max="16" width="7.00390625" style="0" customWidth="1"/>
    <col min="17" max="17" width="7.28125" style="0" customWidth="1"/>
    <col min="19" max="19" width="7.140625" style="0" customWidth="1"/>
    <col min="20" max="20" width="17.140625" style="0" customWidth="1"/>
  </cols>
  <sheetData>
    <row r="1" spans="19:20" s="9" customFormat="1" ht="14.25" customHeight="1">
      <c r="S1" s="81" t="s">
        <v>96</v>
      </c>
      <c r="T1" s="81"/>
    </row>
    <row r="2" spans="1:15" s="7" customFormat="1" ht="18.75" customHeight="1">
      <c r="A2" s="12" t="s">
        <v>76</v>
      </c>
      <c r="C2" s="9"/>
      <c r="G2" s="9"/>
      <c r="K2" s="9"/>
      <c r="O2" s="9"/>
    </row>
    <row r="3" spans="1:20" s="9" customFormat="1" ht="15">
      <c r="A3" s="83" t="s">
        <v>89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s="9" customFormat="1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3:15" s="7" customFormat="1" ht="24" customHeight="1">
      <c r="C5" s="9"/>
      <c r="G5" s="9"/>
      <c r="K5" s="9"/>
      <c r="O5" s="9"/>
    </row>
    <row r="6" spans="1:15" s="7" customFormat="1" ht="15.75" thickBot="1">
      <c r="A6" s="3" t="s">
        <v>77</v>
      </c>
      <c r="C6" s="9"/>
      <c r="G6" s="9"/>
      <c r="K6" s="9"/>
      <c r="O6" s="9"/>
    </row>
    <row r="7" spans="1:8" ht="5.25" customHeight="1">
      <c r="A7" s="98" t="s">
        <v>18</v>
      </c>
      <c r="B7" s="96" t="s">
        <v>81</v>
      </c>
      <c r="C7" s="61"/>
      <c r="D7" s="100" t="s">
        <v>104</v>
      </c>
      <c r="E7" s="101"/>
      <c r="F7" s="66"/>
      <c r="G7" s="67"/>
      <c r="H7" s="67"/>
    </row>
    <row r="8" spans="1:8" ht="45.75" customHeight="1" thickBot="1">
      <c r="A8" s="99"/>
      <c r="B8" s="97"/>
      <c r="C8" s="62" t="s">
        <v>102</v>
      </c>
      <c r="D8" s="102"/>
      <c r="E8" s="103"/>
      <c r="F8" s="89"/>
      <c r="G8" s="90"/>
      <c r="H8" s="90"/>
    </row>
    <row r="9" spans="1:8" ht="15">
      <c r="A9" s="48" t="s">
        <v>5</v>
      </c>
      <c r="B9" s="48">
        <v>1</v>
      </c>
      <c r="C9" s="56" t="s">
        <v>103</v>
      </c>
      <c r="D9" s="108">
        <v>0.5923</v>
      </c>
      <c r="E9" s="109"/>
      <c r="F9" s="124"/>
      <c r="G9" s="125"/>
      <c r="H9" s="125"/>
    </row>
    <row r="10" spans="1:8" s="9" customFormat="1" ht="15">
      <c r="A10" s="48" t="s">
        <v>6</v>
      </c>
      <c r="B10" s="48">
        <v>1</v>
      </c>
      <c r="C10" s="56" t="s">
        <v>103</v>
      </c>
      <c r="D10" s="94">
        <v>12.4527</v>
      </c>
      <c r="E10" s="95"/>
      <c r="F10" s="124"/>
      <c r="G10" s="125"/>
      <c r="H10" s="125"/>
    </row>
    <row r="11" spans="1:8" ht="15">
      <c r="A11" s="49" t="s">
        <v>4</v>
      </c>
      <c r="B11" s="49">
        <v>30</v>
      </c>
      <c r="C11" s="52" t="s">
        <v>103</v>
      </c>
      <c r="D11" s="94">
        <v>3.0366</v>
      </c>
      <c r="E11" s="95"/>
      <c r="F11" s="124"/>
      <c r="G11" s="125"/>
      <c r="H11" s="125"/>
    </row>
    <row r="12" spans="1:8" ht="15">
      <c r="A12" s="49" t="s">
        <v>100</v>
      </c>
      <c r="B12" s="49">
        <v>1</v>
      </c>
      <c r="C12" s="52" t="s">
        <v>103</v>
      </c>
      <c r="D12" s="94">
        <v>8.2516</v>
      </c>
      <c r="E12" s="95"/>
      <c r="F12" s="124"/>
      <c r="G12" s="125"/>
      <c r="H12" s="125"/>
    </row>
    <row r="13" spans="1:8" ht="15">
      <c r="A13" s="49" t="s">
        <v>23</v>
      </c>
      <c r="B13" s="49">
        <f>SUM(B9:B12)</f>
        <v>33</v>
      </c>
      <c r="C13" s="52"/>
      <c r="D13" s="94">
        <f>SUM(D9:E12)</f>
        <v>24.3332</v>
      </c>
      <c r="E13" s="95"/>
      <c r="F13" s="124"/>
      <c r="G13" s="125"/>
      <c r="H13" s="125"/>
    </row>
    <row r="15" spans="1:21" ht="15.75" thickBot="1">
      <c r="A15" s="1"/>
      <c r="B15" s="1"/>
      <c r="D15" s="1"/>
      <c r="E15" s="1"/>
      <c r="F15" s="1"/>
      <c r="H15" s="1"/>
      <c r="I15" s="1"/>
      <c r="J15" s="1"/>
      <c r="L15" s="1"/>
      <c r="M15" s="1"/>
      <c r="N15" s="1"/>
      <c r="P15" s="1"/>
      <c r="Q15" s="1"/>
      <c r="R15" s="1"/>
      <c r="S15" s="1"/>
      <c r="T15" s="1"/>
      <c r="U15" s="1"/>
    </row>
    <row r="16" spans="1:21" ht="15.75" thickBot="1">
      <c r="A16" s="3" t="s">
        <v>86</v>
      </c>
      <c r="B16" s="1"/>
      <c r="D16" s="1"/>
      <c r="E16" s="1"/>
      <c r="F16" s="104" t="s">
        <v>0</v>
      </c>
      <c r="G16" s="105"/>
      <c r="H16" s="105"/>
      <c r="I16" s="106"/>
      <c r="J16" s="104" t="s">
        <v>1</v>
      </c>
      <c r="K16" s="105"/>
      <c r="L16" s="105"/>
      <c r="M16" s="106"/>
      <c r="N16" s="104" t="s">
        <v>2</v>
      </c>
      <c r="O16" s="105"/>
      <c r="P16" s="105"/>
      <c r="Q16" s="106"/>
      <c r="R16" s="17"/>
      <c r="S16" s="4"/>
      <c r="T16" s="8"/>
      <c r="U16" s="1"/>
    </row>
    <row r="17" spans="1:21" ht="15">
      <c r="A17" s="16" t="s">
        <v>3</v>
      </c>
      <c r="B17" s="16" t="s">
        <v>4</v>
      </c>
      <c r="C17" s="16" t="s">
        <v>100</v>
      </c>
      <c r="D17" s="16" t="s">
        <v>5</v>
      </c>
      <c r="E17" s="17" t="s">
        <v>6</v>
      </c>
      <c r="F17" s="18" t="s">
        <v>4</v>
      </c>
      <c r="G17" s="19" t="s">
        <v>100</v>
      </c>
      <c r="H17" s="19" t="s">
        <v>5</v>
      </c>
      <c r="I17" s="20" t="s">
        <v>6</v>
      </c>
      <c r="J17" s="20" t="s">
        <v>4</v>
      </c>
      <c r="K17" s="20" t="s">
        <v>100</v>
      </c>
      <c r="L17" s="20" t="s">
        <v>5</v>
      </c>
      <c r="M17" s="20" t="s">
        <v>6</v>
      </c>
      <c r="N17" s="20" t="s">
        <v>4</v>
      </c>
      <c r="O17" s="18" t="s">
        <v>100</v>
      </c>
      <c r="P17" s="21" t="s">
        <v>5</v>
      </c>
      <c r="Q17" s="20" t="s">
        <v>6</v>
      </c>
      <c r="R17" s="22" t="s">
        <v>78</v>
      </c>
      <c r="S17" s="22" t="s">
        <v>7</v>
      </c>
      <c r="T17" s="23" t="s">
        <v>79</v>
      </c>
      <c r="U17" s="1"/>
    </row>
    <row r="18" spans="1:21" ht="14.25" customHeight="1" thickBot="1">
      <c r="A18" s="24" t="s">
        <v>85</v>
      </c>
      <c r="B18" s="24"/>
      <c r="C18" s="24"/>
      <c r="D18" s="24"/>
      <c r="E18" s="25"/>
      <c r="F18" s="24"/>
      <c r="G18" s="26"/>
      <c r="H18" s="26"/>
      <c r="I18" s="24"/>
      <c r="J18" s="24"/>
      <c r="K18" s="24"/>
      <c r="L18" s="24"/>
      <c r="M18" s="24"/>
      <c r="N18" s="24"/>
      <c r="O18" s="65"/>
      <c r="P18" s="27"/>
      <c r="Q18" s="24"/>
      <c r="R18" s="25" t="s">
        <v>8</v>
      </c>
      <c r="S18" s="25" t="s">
        <v>82</v>
      </c>
      <c r="T18" s="24" t="s">
        <v>80</v>
      </c>
      <c r="U18" s="1"/>
    </row>
    <row r="19" spans="1:21" ht="15">
      <c r="A19" s="28" t="s">
        <v>9</v>
      </c>
      <c r="B19" s="28"/>
      <c r="C19" s="28"/>
      <c r="D19" s="28"/>
      <c r="E19" s="29"/>
      <c r="F19" s="23"/>
      <c r="G19" s="63"/>
      <c r="H19" s="30"/>
      <c r="I19" s="16"/>
      <c r="J19" s="16"/>
      <c r="K19" s="16"/>
      <c r="L19" s="16"/>
      <c r="M19" s="16"/>
      <c r="N19" s="16"/>
      <c r="O19" s="16"/>
      <c r="P19" s="16"/>
      <c r="Q19" s="16"/>
      <c r="R19" s="23"/>
      <c r="S19" s="23"/>
      <c r="T19" s="23"/>
      <c r="U19" s="1"/>
    </row>
    <row r="20" spans="1:20" ht="12.75" customHeight="1" thickBot="1">
      <c r="A20" s="31" t="s">
        <v>10</v>
      </c>
      <c r="B20" s="31"/>
      <c r="C20" s="31"/>
      <c r="D20" s="32"/>
      <c r="E20" s="33"/>
      <c r="F20" s="34"/>
      <c r="G20" s="64"/>
      <c r="H20" s="35"/>
      <c r="I20" s="36"/>
      <c r="J20" s="31"/>
      <c r="K20" s="31"/>
      <c r="L20" s="31"/>
      <c r="M20" s="31"/>
      <c r="N20" s="24"/>
      <c r="O20" s="24"/>
      <c r="P20" s="24"/>
      <c r="Q20" s="24"/>
      <c r="R20" s="24"/>
      <c r="S20" s="24">
        <v>12</v>
      </c>
      <c r="T20" s="24"/>
    </row>
    <row r="21" spans="1:20" ht="13.5" customHeight="1">
      <c r="A21" s="28" t="s">
        <v>11</v>
      </c>
      <c r="B21" s="28"/>
      <c r="C21" s="28"/>
      <c r="D21" s="28"/>
      <c r="E21" s="29"/>
      <c r="F21" s="28"/>
      <c r="G21" s="37"/>
      <c r="H21" s="37"/>
      <c r="I21" s="28"/>
      <c r="J21" s="28"/>
      <c r="K21" s="28"/>
      <c r="L21" s="28"/>
      <c r="M21" s="28"/>
      <c r="N21" s="16"/>
      <c r="O21" s="16"/>
      <c r="P21" s="16"/>
      <c r="Q21" s="16"/>
      <c r="R21" s="16"/>
      <c r="S21" s="23"/>
      <c r="T21" s="23"/>
    </row>
    <row r="22" spans="1:20" ht="12.75" customHeight="1" thickBot="1">
      <c r="A22" s="31" t="s">
        <v>12</v>
      </c>
      <c r="B22" s="31"/>
      <c r="C22" s="31"/>
      <c r="D22" s="31"/>
      <c r="E22" s="38"/>
      <c r="F22" s="31"/>
      <c r="G22" s="35"/>
      <c r="H22" s="35"/>
      <c r="I22" s="31"/>
      <c r="J22" s="31"/>
      <c r="K22" s="31"/>
      <c r="L22" s="31"/>
      <c r="M22" s="31"/>
      <c r="N22" s="24"/>
      <c r="O22" s="24"/>
      <c r="P22" s="24"/>
      <c r="Q22" s="24"/>
      <c r="R22" s="24"/>
      <c r="S22" s="23">
        <v>12</v>
      </c>
      <c r="T22" s="23"/>
    </row>
    <row r="23" spans="1:20" ht="14.25" customHeight="1">
      <c r="A23" s="18" t="s">
        <v>13</v>
      </c>
      <c r="B23" s="16"/>
      <c r="C23" s="16"/>
      <c r="D23" s="16"/>
      <c r="E23" s="17"/>
      <c r="F23" s="16"/>
      <c r="G23" s="30"/>
      <c r="H23" s="3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 customHeight="1" thickBot="1">
      <c r="A24" s="39" t="s">
        <v>98</v>
      </c>
      <c r="B24" s="24"/>
      <c r="C24" s="24"/>
      <c r="D24" s="24"/>
      <c r="E24" s="25"/>
      <c r="F24" s="24"/>
      <c r="G24" s="26"/>
      <c r="H24" s="26"/>
      <c r="I24" s="24"/>
      <c r="J24" s="24"/>
      <c r="K24" s="24"/>
      <c r="L24" s="24"/>
      <c r="M24" s="24"/>
      <c r="N24" s="24">
        <v>3.0366</v>
      </c>
      <c r="O24" s="24">
        <v>12.4527</v>
      </c>
      <c r="P24" s="24">
        <v>0.5923</v>
      </c>
      <c r="Q24" s="68">
        <v>12.4527</v>
      </c>
      <c r="R24" s="24"/>
      <c r="S24" s="24">
        <v>12</v>
      </c>
      <c r="T24" s="24"/>
    </row>
    <row r="25" spans="1:20" ht="15.75" thickBot="1">
      <c r="A25" s="18" t="s">
        <v>14</v>
      </c>
      <c r="B25" s="16"/>
      <c r="C25" s="30"/>
      <c r="D25" s="30"/>
      <c r="E25" s="16"/>
      <c r="F25" s="23"/>
      <c r="G25" s="23"/>
      <c r="H25" s="23"/>
      <c r="I25" s="23"/>
      <c r="J25" s="23"/>
      <c r="K25" s="23"/>
      <c r="L25" s="23"/>
      <c r="M25" s="23"/>
      <c r="N25" s="23">
        <v>3.0366</v>
      </c>
      <c r="O25" s="23">
        <v>12.4527</v>
      </c>
      <c r="P25" s="23">
        <v>0.5923</v>
      </c>
      <c r="Q25" s="23">
        <v>12.4527</v>
      </c>
      <c r="R25" s="23"/>
      <c r="S25" s="40">
        <v>12</v>
      </c>
      <c r="T25" s="40"/>
    </row>
    <row r="26" spans="1:20" ht="15">
      <c r="A26" s="41" t="s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3"/>
      <c r="T26" s="23"/>
    </row>
    <row r="27" spans="1:20" ht="12.75" customHeight="1" thickBot="1">
      <c r="A27" s="42" t="s">
        <v>16</v>
      </c>
      <c r="B27" s="24"/>
      <c r="C27" s="24"/>
      <c r="D27" s="24"/>
      <c r="E27" s="24"/>
      <c r="F27" s="24">
        <v>30</v>
      </c>
      <c r="G27" s="24">
        <v>1</v>
      </c>
      <c r="H27" s="24">
        <v>1</v>
      </c>
      <c r="I27" s="31">
        <v>1</v>
      </c>
      <c r="J27" s="24"/>
      <c r="K27" s="24"/>
      <c r="L27" s="24"/>
      <c r="M27" s="24"/>
      <c r="N27" s="24"/>
      <c r="O27" s="24"/>
      <c r="P27" s="24"/>
      <c r="Q27" s="24"/>
      <c r="R27" s="23"/>
      <c r="S27" s="24">
        <v>12</v>
      </c>
      <c r="T27" s="23"/>
    </row>
    <row r="28" spans="1:20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43"/>
      <c r="S28" s="27"/>
      <c r="T28" s="43"/>
    </row>
    <row r="29" spans="1:20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44"/>
      <c r="S29" s="27"/>
      <c r="T29" s="44"/>
    </row>
    <row r="30" spans="1:20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 t="s">
        <v>17</v>
      </c>
      <c r="R30" s="45"/>
      <c r="S30" s="15" t="s">
        <v>75</v>
      </c>
      <c r="T30" s="45"/>
    </row>
    <row r="31" spans="1:20" ht="15">
      <c r="A31" s="1"/>
      <c r="B31" s="1"/>
      <c r="D31" s="1"/>
      <c r="E31" s="1"/>
      <c r="F31" s="1"/>
      <c r="H31" s="1"/>
      <c r="I31" s="1"/>
      <c r="J31" s="1"/>
      <c r="L31" s="1"/>
      <c r="M31" s="1"/>
      <c r="N31" s="1"/>
      <c r="P31" s="1"/>
      <c r="Q31" s="1"/>
      <c r="R31" s="1"/>
      <c r="S31" s="1"/>
      <c r="T31" s="1"/>
    </row>
    <row r="32" spans="1:20" ht="15">
      <c r="A32" s="1"/>
      <c r="B32" s="1"/>
      <c r="D32" s="1"/>
      <c r="E32" s="1"/>
      <c r="F32" s="1"/>
      <c r="H32" s="1"/>
      <c r="I32" s="1"/>
      <c r="J32" s="1"/>
      <c r="L32" s="1"/>
      <c r="M32" s="1"/>
      <c r="N32" s="1"/>
      <c r="P32" s="1"/>
      <c r="Q32" s="1"/>
      <c r="R32" s="1"/>
      <c r="S32" s="1"/>
      <c r="T32" s="14" t="s">
        <v>83</v>
      </c>
    </row>
    <row r="33" spans="1:20" ht="15">
      <c r="A33" s="1"/>
      <c r="B33" s="1"/>
      <c r="D33" s="1"/>
      <c r="E33" s="1"/>
      <c r="F33" s="1"/>
      <c r="H33" s="1"/>
      <c r="I33" s="1"/>
      <c r="J33" s="1"/>
      <c r="L33" s="1"/>
      <c r="M33" s="1"/>
      <c r="N33" s="1"/>
      <c r="P33" s="1"/>
      <c r="Q33" s="1"/>
      <c r="R33" s="1"/>
      <c r="S33" s="1"/>
      <c r="T33" s="1"/>
    </row>
    <row r="34" spans="1:20" ht="15">
      <c r="A34" s="1"/>
      <c r="B34" s="1"/>
      <c r="D34" s="1"/>
      <c r="E34" s="1"/>
      <c r="F34" s="1"/>
      <c r="H34" s="1"/>
      <c r="I34" s="1"/>
      <c r="J34" s="1"/>
      <c r="L34" s="1"/>
      <c r="M34" s="1"/>
      <c r="N34" s="1"/>
      <c r="P34" s="1"/>
      <c r="Q34" s="1"/>
      <c r="R34" s="1"/>
      <c r="S34" s="1"/>
      <c r="T34" s="1"/>
    </row>
    <row r="35" spans="1:20" ht="15.75" thickBot="1">
      <c r="A35" s="55" t="s">
        <v>87</v>
      </c>
      <c r="B35" s="1"/>
      <c r="D35" s="1"/>
      <c r="E35" s="1"/>
      <c r="F35" s="1"/>
      <c r="H35" s="1"/>
      <c r="I35" s="1"/>
      <c r="J35" s="1"/>
      <c r="L35" s="1"/>
      <c r="M35" s="1"/>
      <c r="N35" s="1"/>
      <c r="P35" s="1"/>
      <c r="Q35" s="107"/>
      <c r="R35" s="107"/>
      <c r="S35" s="107"/>
      <c r="T35" s="1"/>
    </row>
    <row r="36" spans="1:19" ht="15.75" thickBot="1">
      <c r="A36" s="16" t="s">
        <v>18</v>
      </c>
      <c r="B36" s="16" t="s">
        <v>4</v>
      </c>
      <c r="C36" s="16" t="s">
        <v>100</v>
      </c>
      <c r="D36" s="16" t="s">
        <v>5</v>
      </c>
      <c r="E36" s="17" t="s">
        <v>6</v>
      </c>
      <c r="F36" s="104" t="s">
        <v>19</v>
      </c>
      <c r="G36" s="105"/>
      <c r="H36" s="105"/>
      <c r="I36" s="106"/>
      <c r="J36" s="104" t="s">
        <v>20</v>
      </c>
      <c r="K36" s="105"/>
      <c r="L36" s="105"/>
      <c r="M36" s="106"/>
      <c r="N36" s="115" t="s">
        <v>78</v>
      </c>
      <c r="O36" s="123"/>
      <c r="P36" s="116"/>
      <c r="Q36" s="18" t="s">
        <v>21</v>
      </c>
      <c r="R36" s="115" t="s">
        <v>79</v>
      </c>
      <c r="S36" s="116"/>
    </row>
    <row r="37" spans="1:19" ht="15.75" thickBot="1">
      <c r="A37" s="24"/>
      <c r="B37" s="24"/>
      <c r="C37" s="25"/>
      <c r="D37" s="25"/>
      <c r="E37" s="25"/>
      <c r="F37" s="40" t="s">
        <v>4</v>
      </c>
      <c r="G37" s="40" t="s">
        <v>100</v>
      </c>
      <c r="H37" s="40" t="s">
        <v>5</v>
      </c>
      <c r="I37" s="58" t="s">
        <v>6</v>
      </c>
      <c r="J37" s="40" t="s">
        <v>4</v>
      </c>
      <c r="K37" s="40" t="s">
        <v>100</v>
      </c>
      <c r="L37" s="40" t="s">
        <v>5</v>
      </c>
      <c r="M37" s="58" t="s">
        <v>6</v>
      </c>
      <c r="N37" s="117" t="s">
        <v>8</v>
      </c>
      <c r="O37" s="122"/>
      <c r="P37" s="118"/>
      <c r="Q37" s="39" t="s">
        <v>82</v>
      </c>
      <c r="R37" s="117" t="s">
        <v>80</v>
      </c>
      <c r="S37" s="118"/>
    </row>
    <row r="38" spans="1:19" ht="15">
      <c r="A38" s="51" t="s">
        <v>22</v>
      </c>
      <c r="B38" s="57"/>
      <c r="C38" s="57"/>
      <c r="D38" s="57"/>
      <c r="E38" s="57"/>
      <c r="F38" s="48">
        <v>30</v>
      </c>
      <c r="G38" s="48">
        <v>1</v>
      </c>
      <c r="H38" s="48">
        <v>1</v>
      </c>
      <c r="I38" s="48">
        <v>1</v>
      </c>
      <c r="J38" s="48"/>
      <c r="K38" s="48"/>
      <c r="L38" s="48"/>
      <c r="M38" s="56"/>
      <c r="N38" s="91"/>
      <c r="O38" s="92"/>
      <c r="P38" s="93"/>
      <c r="Q38" s="56">
        <v>12</v>
      </c>
      <c r="R38" s="119"/>
      <c r="S38" s="119"/>
    </row>
    <row r="39" spans="1:19" ht="15">
      <c r="A39" s="53" t="s">
        <v>88</v>
      </c>
      <c r="B39" s="49"/>
      <c r="C39" s="49"/>
      <c r="D39" s="49"/>
      <c r="E39" s="49"/>
      <c r="F39" s="49"/>
      <c r="G39" s="49"/>
      <c r="H39" s="49"/>
      <c r="I39" s="49"/>
      <c r="J39" s="47">
        <v>3.0366</v>
      </c>
      <c r="K39" s="47">
        <v>12.4527</v>
      </c>
      <c r="L39" s="47">
        <v>0.5923</v>
      </c>
      <c r="M39" s="50">
        <v>12.4527</v>
      </c>
      <c r="N39" s="110"/>
      <c r="O39" s="111"/>
      <c r="P39" s="112"/>
      <c r="Q39" s="52">
        <v>12</v>
      </c>
      <c r="R39" s="120"/>
      <c r="S39" s="120"/>
    </row>
    <row r="40" spans="1:19" ht="15">
      <c r="A40" s="21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 t="s">
        <v>17</v>
      </c>
      <c r="M40" s="54"/>
      <c r="N40" s="113"/>
      <c r="O40" s="114"/>
      <c r="P40" s="114"/>
      <c r="Q40" s="15" t="s">
        <v>75</v>
      </c>
      <c r="R40" s="121"/>
      <c r="S40" s="121"/>
    </row>
    <row r="41" spans="1:19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</row>
    <row r="42" spans="1:19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</row>
    <row r="43" spans="1:19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</row>
    <row r="44" spans="1:19" ht="15">
      <c r="A44" s="1"/>
      <c r="B44" s="1"/>
      <c r="D44" s="1"/>
      <c r="E44" s="1"/>
      <c r="F44" s="1"/>
      <c r="H44" s="1"/>
      <c r="I44" s="1"/>
      <c r="J44" s="1"/>
      <c r="L44" s="1"/>
      <c r="M44" s="1"/>
      <c r="N44" s="1"/>
      <c r="P44" s="1"/>
      <c r="Q44" s="1"/>
      <c r="R44" s="1"/>
      <c r="S44" s="1"/>
    </row>
    <row r="45" spans="1:19" ht="15">
      <c r="A45" s="1"/>
      <c r="B45" s="1"/>
      <c r="D45" s="1"/>
      <c r="E45" s="1"/>
      <c r="F45" s="1"/>
      <c r="H45" s="1"/>
      <c r="I45" s="1"/>
      <c r="J45" s="1"/>
      <c r="L45" s="1"/>
      <c r="M45" s="1"/>
      <c r="N45" s="6"/>
      <c r="O45" s="6"/>
      <c r="P45" s="6"/>
      <c r="Q45" s="1"/>
      <c r="R45" s="1"/>
      <c r="S45" s="1"/>
    </row>
    <row r="46" spans="1:19" ht="15">
      <c r="A46" s="1"/>
      <c r="B46" s="1"/>
      <c r="D46" s="1"/>
      <c r="E46" s="1"/>
      <c r="F46" s="1"/>
      <c r="H46" s="1"/>
      <c r="I46" s="1"/>
      <c r="J46" s="1"/>
      <c r="L46" s="1"/>
      <c r="M46" s="1"/>
      <c r="N46" s="6"/>
      <c r="O46" s="6"/>
      <c r="P46" s="6"/>
      <c r="Q46" s="1"/>
      <c r="R46" s="1"/>
      <c r="S46" s="1"/>
    </row>
    <row r="47" spans="1:19" ht="15">
      <c r="A47" s="1"/>
      <c r="B47" s="1"/>
      <c r="D47" s="1"/>
      <c r="E47" s="1"/>
      <c r="F47" s="1"/>
      <c r="H47" s="1"/>
      <c r="I47" s="1"/>
      <c r="J47" s="1"/>
      <c r="L47" s="1"/>
      <c r="M47" s="1"/>
      <c r="N47" s="6"/>
      <c r="O47" s="6"/>
      <c r="P47" s="6"/>
      <c r="Q47" s="1"/>
      <c r="R47" s="6"/>
      <c r="S47" s="1"/>
    </row>
    <row r="48" spans="1:19" ht="15">
      <c r="A48" s="1"/>
      <c r="B48" s="1"/>
      <c r="D48" s="1"/>
      <c r="E48" s="1"/>
      <c r="F48" s="1"/>
      <c r="H48" s="1"/>
      <c r="I48" s="1"/>
      <c r="J48" s="1"/>
      <c r="L48" s="1"/>
      <c r="M48" s="1"/>
      <c r="N48" s="1"/>
      <c r="P48" s="1"/>
      <c r="Q48" s="1"/>
      <c r="R48" s="1"/>
      <c r="S48" s="1"/>
    </row>
    <row r="49" spans="1:19" ht="15">
      <c r="A49" s="1"/>
      <c r="B49" s="1"/>
      <c r="D49" s="1"/>
      <c r="E49" s="1"/>
      <c r="F49" s="1"/>
      <c r="H49" s="1"/>
      <c r="I49" s="1"/>
      <c r="J49" s="1"/>
      <c r="L49" s="1"/>
      <c r="M49" s="1"/>
      <c r="N49" s="1"/>
      <c r="P49" s="1"/>
      <c r="Q49" s="1"/>
      <c r="R49" s="1"/>
      <c r="S49" s="1"/>
    </row>
    <row r="50" spans="1:19" ht="15">
      <c r="A50" s="1"/>
      <c r="B50" s="1"/>
      <c r="D50" s="1"/>
      <c r="E50" s="1"/>
      <c r="F50" s="1"/>
      <c r="H50" s="1"/>
      <c r="I50" s="1"/>
      <c r="J50" s="1"/>
      <c r="L50" s="1"/>
      <c r="M50" s="1"/>
      <c r="N50" s="1"/>
      <c r="P50" s="1"/>
      <c r="Q50" s="1"/>
      <c r="R50" s="1"/>
      <c r="S50" s="1"/>
    </row>
    <row r="51" spans="1:19" ht="15">
      <c r="A51" s="13"/>
      <c r="B51" s="13"/>
      <c r="C51" s="13"/>
      <c r="D51" s="13"/>
      <c r="E51" s="13"/>
      <c r="F51" s="59"/>
      <c r="G51" s="59"/>
      <c r="H51" s="13"/>
      <c r="I51" s="13"/>
      <c r="J51" s="13"/>
      <c r="K51" s="13"/>
      <c r="L51" s="13"/>
      <c r="M51" s="13"/>
      <c r="N51" s="13"/>
      <c r="O51" s="13"/>
      <c r="P51" s="13"/>
      <c r="Q51" s="1"/>
      <c r="R51" s="1"/>
      <c r="S51" s="1"/>
    </row>
    <row r="52" spans="1:21" ht="15">
      <c r="A52" s="13"/>
      <c r="B52" s="13"/>
      <c r="C52" s="13"/>
      <c r="D52" s="13"/>
      <c r="E52" s="13"/>
      <c r="F52" s="59"/>
      <c r="G52" s="59"/>
      <c r="H52" s="13"/>
      <c r="I52" s="13"/>
      <c r="J52" s="13"/>
      <c r="K52" s="13"/>
      <c r="L52" s="13"/>
      <c r="M52" s="13"/>
      <c r="N52" s="13"/>
      <c r="O52" s="13"/>
      <c r="P52" s="13"/>
      <c r="Q52" s="1"/>
      <c r="R52" s="1"/>
      <c r="S52" s="1"/>
      <c r="T52" s="1"/>
      <c r="U52" s="1"/>
    </row>
    <row r="53" spans="1:21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"/>
      <c r="R53" s="1"/>
      <c r="S53" s="1"/>
      <c r="T53" s="1"/>
      <c r="U53" s="1"/>
    </row>
    <row r="54" spans="1:2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"/>
      <c r="R54" s="1"/>
      <c r="S54" s="1"/>
      <c r="T54" s="1"/>
      <c r="U54" s="1"/>
    </row>
    <row r="55" spans="1:21" ht="15">
      <c r="A55" s="1"/>
      <c r="B55" s="1"/>
      <c r="D55" s="1"/>
      <c r="E55" s="1"/>
      <c r="F55" s="1"/>
      <c r="H55" s="1"/>
      <c r="I55" s="1"/>
      <c r="J55" s="1"/>
      <c r="L55" s="1"/>
      <c r="M55" s="1"/>
      <c r="N55" s="1"/>
      <c r="P55" s="1"/>
      <c r="Q55" s="1"/>
      <c r="R55" s="1"/>
      <c r="S55" s="1"/>
      <c r="T55" s="1"/>
      <c r="U55" s="1"/>
    </row>
    <row r="56" spans="1:21" ht="15">
      <c r="A56" s="1"/>
      <c r="B56" s="1"/>
      <c r="D56" s="1"/>
      <c r="E56" s="1"/>
      <c r="F56" s="1"/>
      <c r="H56" s="1"/>
      <c r="I56" s="1"/>
      <c r="J56" s="1"/>
      <c r="L56" s="1"/>
      <c r="M56" s="1"/>
      <c r="N56" s="1"/>
      <c r="P56" s="1"/>
      <c r="Q56" s="1"/>
      <c r="R56" s="1"/>
      <c r="S56" s="1"/>
      <c r="T56" s="1"/>
      <c r="U56" s="1"/>
    </row>
    <row r="65" ht="15">
      <c r="T65" s="14" t="s">
        <v>84</v>
      </c>
    </row>
  </sheetData>
  <sheetProtection/>
  <mergeCells count="32">
    <mergeCell ref="J16:M16"/>
    <mergeCell ref="D10:E10"/>
    <mergeCell ref="F9:H9"/>
    <mergeCell ref="F10:H10"/>
    <mergeCell ref="F11:H11"/>
    <mergeCell ref="F12:H12"/>
    <mergeCell ref="F13:H13"/>
    <mergeCell ref="N39:P39"/>
    <mergeCell ref="N40:P40"/>
    <mergeCell ref="R36:S36"/>
    <mergeCell ref="R37:S37"/>
    <mergeCell ref="R38:S38"/>
    <mergeCell ref="R39:S39"/>
    <mergeCell ref="R40:S40"/>
    <mergeCell ref="N37:P37"/>
    <mergeCell ref="N36:P36"/>
    <mergeCell ref="F8:H8"/>
    <mergeCell ref="A3:T4"/>
    <mergeCell ref="S1:T1"/>
    <mergeCell ref="N38:P38"/>
    <mergeCell ref="D13:E13"/>
    <mergeCell ref="B7:B8"/>
    <mergeCell ref="A7:A8"/>
    <mergeCell ref="D7:E8"/>
    <mergeCell ref="F36:I36"/>
    <mergeCell ref="J36:M36"/>
    <mergeCell ref="Q35:S35"/>
    <mergeCell ref="D9:E9"/>
    <mergeCell ref="D11:E11"/>
    <mergeCell ref="D12:E12"/>
    <mergeCell ref="N16:Q16"/>
    <mergeCell ref="F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PGE Dystrybucja S.A. oddział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Kluk Władysław</dc:creator>
  <cp:keywords/>
  <dc:description/>
  <cp:lastModifiedBy>xxx</cp:lastModifiedBy>
  <cp:lastPrinted>2013-08-22T12:03:09Z</cp:lastPrinted>
  <dcterms:created xsi:type="dcterms:W3CDTF">2013-06-10T06:24:32Z</dcterms:created>
  <dcterms:modified xsi:type="dcterms:W3CDTF">2014-12-02T13:37:22Z</dcterms:modified>
  <cp:category/>
  <cp:version/>
  <cp:contentType/>
  <cp:contentStatus/>
</cp:coreProperties>
</file>